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8315" windowHeight="684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I40" i="1" l="1"/>
  <c r="I41" i="1"/>
  <c r="I42" i="1"/>
  <c r="I43" i="1"/>
  <c r="I3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5" i="1"/>
  <c r="F40" i="1" l="1"/>
  <c r="F41" i="1"/>
  <c r="F42" i="1"/>
  <c r="F43" i="1"/>
  <c r="F3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5" i="1"/>
  <c r="I44" i="1" l="1"/>
  <c r="H45" i="1" l="1"/>
  <c r="D44" i="1"/>
  <c r="F44" i="1" l="1"/>
  <c r="F45" i="1" s="1"/>
</calcChain>
</file>

<file path=xl/sharedStrings.xml><?xml version="1.0" encoding="utf-8"?>
<sst xmlns="http://schemas.openxmlformats.org/spreadsheetml/2006/main" count="78" uniqueCount="64">
  <si>
    <t>供應商生管評鑑表</t>
  </si>
  <si>
    <t>評    鑑    項    目</t>
  </si>
  <si>
    <t>備  註</t>
  </si>
  <si>
    <t>企業社會與環境責任</t>
  </si>
  <si>
    <t>訂單管理</t>
  </si>
  <si>
    <t>倉儲管理</t>
  </si>
  <si>
    <t>5S</t>
  </si>
  <si>
    <t>最近3年無票據信用不良記錄</t>
  </si>
  <si>
    <t>比例</t>
    <phoneticPr fontId="1" type="noConversion"/>
  </si>
  <si>
    <t>比例</t>
    <phoneticPr fontId="1" type="noConversion"/>
  </si>
  <si>
    <t>核准：                        審核：                        承辦：</t>
    <phoneticPr fontId="1" type="noConversion"/>
  </si>
  <si>
    <t>C  |  T  P  A  T</t>
    <phoneticPr fontId="1" type="noConversion"/>
  </si>
  <si>
    <t>廠商：</t>
    <phoneticPr fontId="1" type="noConversion"/>
  </si>
  <si>
    <t>WI-K-PR-10-F02</t>
    <phoneticPr fontId="1" type="noConversion"/>
  </si>
  <si>
    <t>合計</t>
    <phoneticPr fontId="1" type="noConversion"/>
  </si>
  <si>
    <t xml:space="preserve"> 日期：      年    月    日    Page 1/2</t>
    <phoneticPr fontId="1" type="noConversion"/>
  </si>
  <si>
    <t xml:space="preserve"> 日期：      年    月    日    Page 2/2</t>
    <phoneticPr fontId="1" type="noConversion"/>
  </si>
  <si>
    <t>無因違反企業社會責任而遭政府機關處分之紀錄</t>
    <phoneticPr fontId="1" type="noConversion"/>
  </si>
  <si>
    <t>接單、排單、交期管理流程</t>
    <phoneticPr fontId="1" type="noConversion"/>
  </si>
  <si>
    <t>對本公司產品之產能負荷</t>
    <phoneticPr fontId="1" type="noConversion"/>
  </si>
  <si>
    <t>接獲產品異常時，於規定時間內回覆處理狀況及改善對策(對事件重視程度)</t>
    <phoneticPr fontId="1" type="noConversion"/>
  </si>
  <si>
    <t>圖面文件管理依需求更新</t>
    <phoneticPr fontId="1" type="noConversion"/>
  </si>
  <si>
    <t>外包交期管理</t>
    <phoneticPr fontId="1" type="noConversion"/>
  </si>
  <si>
    <t>外包品質管理</t>
    <phoneticPr fontId="1" type="noConversion"/>
  </si>
  <si>
    <t>供應商評核機制</t>
    <phoneticPr fontId="1" type="noConversion"/>
  </si>
  <si>
    <t>物料區分待驗、合格、不合格之明確標示</t>
    <phoneticPr fontId="1" type="noConversion"/>
  </si>
  <si>
    <t>整理：區分要與不要的東西，去除不用的東西</t>
    <phoneticPr fontId="1" type="noConversion"/>
  </si>
  <si>
    <t>整頓：需要的東西，在必要時，即可隨時取用</t>
    <phoneticPr fontId="1" type="noConversion"/>
  </si>
  <si>
    <t>清掃：工作場所經常保持無塵埃、無髒污狀態</t>
    <phoneticPr fontId="1" type="noConversion"/>
  </si>
  <si>
    <t>清潔：維持整理、整頓、清潔的規律化</t>
    <phoneticPr fontId="1" type="noConversion"/>
  </si>
  <si>
    <t>教養：員工嚴守公司規定的事項</t>
    <phoneticPr fontId="1" type="noConversion"/>
  </si>
  <si>
    <t>廠商管理</t>
    <phoneticPr fontId="1" type="noConversion"/>
  </si>
  <si>
    <t>初評</t>
    <phoneticPr fontId="1" type="noConversion"/>
  </si>
  <si>
    <t>覆評</t>
    <phoneticPr fontId="1" type="noConversion"/>
  </si>
  <si>
    <t>經營者合作意向</t>
    <phoneticPr fontId="1" type="noConversion"/>
  </si>
  <si>
    <t>雇用員工前會對該員的履歷及背景查核</t>
    <phoneticPr fontId="1" type="noConversion"/>
  </si>
  <si>
    <t>員工所使用的電腦均有設定個人密碼以防資料外洩</t>
    <phoneticPr fontId="1" type="noConversion"/>
  </si>
  <si>
    <t>貨物儲存安全控管機制</t>
    <phoneticPr fontId="1" type="noConversion"/>
  </si>
  <si>
    <t>意見：</t>
    <phoneticPr fontId="1" type="noConversion"/>
  </si>
  <si>
    <t>定期對員工進行消防安全教育訓練和消防設備使用培訓</t>
    <phoneticPr fontId="1" type="noConversion"/>
  </si>
  <si>
    <t>有訂定持續改善計劃(含VAVE)</t>
    <phoneticPr fontId="1" type="noConversion"/>
  </si>
  <si>
    <t>貨物裝載、卸貨與資料不符時，有適當的處理機制</t>
    <phoneticPr fontId="1" type="noConversion"/>
  </si>
  <si>
    <t>文件化的職業健康與安全政策，由最高管理人員承諾</t>
    <phoneticPr fontId="1" type="noConversion"/>
  </si>
  <si>
    <t>對工作場所的危險源進行識別、監控和改善，以保證員工的安全</t>
    <phoneticPr fontId="1" type="noConversion"/>
  </si>
  <si>
    <t>無限制員工自由、抵押員工身分證件或押金、強迫加班、限制離職等強迫勞工的行為</t>
    <phoneticPr fontId="1" type="noConversion"/>
  </si>
  <si>
    <t>設有有效的工時記錄，依法保留工時記錄</t>
    <phoneticPr fontId="1" type="noConversion"/>
  </si>
  <si>
    <t>按勞基法要求給每個員工投保勞工保險</t>
    <phoneticPr fontId="1" type="noConversion"/>
  </si>
  <si>
    <t>廢料回收符合相關法令的要求，有毒有害危險廢棄物的回收公司，具備相關資格</t>
    <phoneticPr fontId="1" type="noConversion"/>
  </si>
  <si>
    <t>有定義對智慧知識財產權的保護並有效監控執行</t>
    <phoneticPr fontId="1" type="noConversion"/>
  </si>
  <si>
    <t>配合我方網路平台接單與交貨表單規範</t>
    <phoneticPr fontId="1" type="noConversion"/>
  </si>
  <si>
    <t>危險化學品儲存在專用場地及專人管理</t>
    <phoneticPr fontId="1" type="noConversion"/>
  </si>
  <si>
    <r>
      <t>無雇用十六歲以下之童工</t>
    </r>
    <r>
      <rPr>
        <sz val="10"/>
        <rFont val="標楷體"/>
        <family val="4"/>
        <charset val="136"/>
      </rPr>
      <t>(有即0分, 無即10分)</t>
    </r>
    <phoneticPr fontId="1" type="noConversion"/>
  </si>
  <si>
    <t>物料有先進先出管制</t>
    <phoneticPr fontId="1" type="noConversion"/>
  </si>
  <si>
    <r>
      <t>物料有適當的儲位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及標示以防止混料</t>
    </r>
    <phoneticPr fontId="1" type="noConversion"/>
  </si>
  <si>
    <r>
      <t>(部級)                       (課級)</t>
    </r>
    <r>
      <rPr>
        <sz val="12"/>
        <rFont val="細明體"/>
        <family val="3"/>
        <charset val="136"/>
      </rPr>
      <t xml:space="preserve">                                             </t>
    </r>
    <phoneticPr fontId="1" type="noConversion"/>
  </si>
  <si>
    <t>類別</t>
    <phoneticPr fontId="1" type="noConversion"/>
  </si>
  <si>
    <t>分數</t>
  </si>
  <si>
    <t>得分</t>
  </si>
  <si>
    <t>日期</t>
    <phoneticPr fontId="1" type="noConversion"/>
  </si>
  <si>
    <r>
      <t xml:space="preserve">總得分
</t>
    </r>
    <r>
      <rPr>
        <sz val="10"/>
        <rFont val="標楷體"/>
        <family val="4"/>
        <charset val="136"/>
      </rPr>
      <t>(Σ得分/Σ比例)</t>
    </r>
    <phoneticPr fontId="1" type="noConversion"/>
  </si>
  <si>
    <t>評鑑結果：□合格(總得分需≧70且單項分數≧6)  □不合格</t>
    <phoneticPr fontId="1" type="noConversion"/>
  </si>
  <si>
    <t>製程外包：□無 □有：□不需評鑑  □需評鑑 廠商______________  □合格  □不合格</t>
    <phoneticPr fontId="1" type="noConversion"/>
  </si>
  <si>
    <t>評鑑總結(含外包廠)：□合格  □不合格</t>
    <phoneticPr fontId="1" type="noConversion"/>
  </si>
  <si>
    <r>
      <t>註：1.若為不適用項目，則不計分，比例為0%
    2.分數</t>
    </r>
    <r>
      <rPr>
        <sz val="10"/>
        <color rgb="FFFF0000"/>
        <rFont val="標楷體"/>
        <family val="4"/>
        <charset val="136"/>
      </rPr>
      <t>為整數,</t>
    </r>
    <r>
      <rPr>
        <sz val="10"/>
        <rFont val="標楷體"/>
        <family val="4"/>
        <charset val="136"/>
      </rPr>
      <t>0~5有缺失,6~8符合要求,9~10超越
      要求，得分=(比例*分數*10)
    3.C-TPAT項目總得分或其他單項分數&lt;6分需覆評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</si>
</sst>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0.0"/>
  </numFmts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6"/>
      <name val="標楷體"/>
      <family val="4"/>
      <charset val="136"/>
    </font>
    <font>
      <sz val="13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0"/>
      <name val="Times New Roman"/>
      <family val="1"/>
    </font>
    <font>
      <sz val="12"/>
      <color rgb="FF000000"/>
      <name val="標楷體"/>
      <family val="4"/>
      <charset val="136"/>
    </font>
    <font>
      <sz val="10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6" fillId="0" borderId="7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77" fontId="6" fillId="0" borderId="18" xfId="0" applyNumberFormat="1" applyFont="1" applyBorder="1" applyAlignment="1">
      <alignment horizontal="center" vertical="center" wrapText="1"/>
    </xf>
    <xf numFmtId="177" fontId="6" fillId="0" borderId="15" xfId="0" applyNumberFormat="1" applyFont="1" applyBorder="1" applyAlignment="1">
      <alignment horizontal="center" vertical="center" wrapText="1"/>
    </xf>
    <xf numFmtId="177" fontId="6" fillId="0" borderId="1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5</xdr:col>
      <xdr:colOff>9525</xdr:colOff>
      <xdr:row>44</xdr:row>
      <xdr:rowOff>0</xdr:rowOff>
    </xdr:to>
    <xdr:cxnSp macro="">
      <xdr:nvCxnSpPr>
        <xdr:cNvPr id="3" name="直線接點 2"/>
        <xdr:cNvCxnSpPr/>
      </xdr:nvCxnSpPr>
      <xdr:spPr>
        <a:xfrm>
          <a:off x="4238625" y="12239625"/>
          <a:ext cx="457200" cy="276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0</xdr:rowOff>
    </xdr:from>
    <xdr:to>
      <xdr:col>8</xdr:col>
      <xdr:colOff>9525</xdr:colOff>
      <xdr:row>44</xdr:row>
      <xdr:rowOff>0</xdr:rowOff>
    </xdr:to>
    <xdr:cxnSp macro="">
      <xdr:nvCxnSpPr>
        <xdr:cNvPr id="12" name="直線接點 11"/>
        <xdr:cNvCxnSpPr/>
      </xdr:nvCxnSpPr>
      <xdr:spPr>
        <a:xfrm>
          <a:off x="4238625" y="12858750"/>
          <a:ext cx="457200" cy="276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43</xdr:row>
      <xdr:rowOff>0</xdr:rowOff>
    </xdr:from>
    <xdr:to>
      <xdr:col>7</xdr:col>
      <xdr:colOff>0</xdr:colOff>
      <xdr:row>43</xdr:row>
      <xdr:rowOff>266700</xdr:rowOff>
    </xdr:to>
    <xdr:cxnSp macro="">
      <xdr:nvCxnSpPr>
        <xdr:cNvPr id="4" name="直線接點 3"/>
        <xdr:cNvCxnSpPr/>
      </xdr:nvCxnSpPr>
      <xdr:spPr>
        <a:xfrm>
          <a:off x="5029200" y="13325475"/>
          <a:ext cx="723900" cy="266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43</xdr:row>
      <xdr:rowOff>0</xdr:rowOff>
    </xdr:from>
    <xdr:to>
      <xdr:col>6</xdr:col>
      <xdr:colOff>723898</xdr:colOff>
      <xdr:row>43</xdr:row>
      <xdr:rowOff>266700</xdr:rowOff>
    </xdr:to>
    <xdr:cxnSp macro="">
      <xdr:nvCxnSpPr>
        <xdr:cNvPr id="5" name="直線接點 4"/>
        <xdr:cNvCxnSpPr/>
      </xdr:nvCxnSpPr>
      <xdr:spPr>
        <a:xfrm flipH="1">
          <a:off x="5000625" y="13325475"/>
          <a:ext cx="714373" cy="266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43</xdr:row>
      <xdr:rowOff>9525</xdr:rowOff>
    </xdr:from>
    <xdr:to>
      <xdr:col>4</xdr:col>
      <xdr:colOff>438151</xdr:colOff>
      <xdr:row>43</xdr:row>
      <xdr:rowOff>268432</xdr:rowOff>
    </xdr:to>
    <xdr:cxnSp macro="">
      <xdr:nvCxnSpPr>
        <xdr:cNvPr id="7" name="直線接點 6"/>
        <xdr:cNvCxnSpPr/>
      </xdr:nvCxnSpPr>
      <xdr:spPr>
        <a:xfrm flipH="1">
          <a:off x="4130386" y="13076093"/>
          <a:ext cx="438151" cy="2589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43</xdr:row>
      <xdr:rowOff>8659</xdr:rowOff>
    </xdr:from>
    <xdr:to>
      <xdr:col>8</xdr:col>
      <xdr:colOff>0</xdr:colOff>
      <xdr:row>43</xdr:row>
      <xdr:rowOff>257175</xdr:rowOff>
    </xdr:to>
    <xdr:cxnSp macro="">
      <xdr:nvCxnSpPr>
        <xdr:cNvPr id="9" name="直線接點 8"/>
        <xdr:cNvCxnSpPr/>
      </xdr:nvCxnSpPr>
      <xdr:spPr>
        <a:xfrm flipH="1">
          <a:off x="5723660" y="13075227"/>
          <a:ext cx="415635" cy="2485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J72"/>
  <sheetViews>
    <sheetView tabSelected="1" topLeftCell="A40" zoomScale="110" zoomScaleNormal="110" workbookViewId="0">
      <selection activeCell="A44" sqref="A44:B45"/>
    </sheetView>
  </sheetViews>
  <sheetFormatPr defaultRowHeight="16.5"/>
  <cols>
    <col min="1" max="1" width="3.625" style="7" customWidth="1"/>
    <col min="2" max="2" width="41.875" style="7" customWidth="1"/>
    <col min="3" max="3" width="4.5" style="7" customWidth="1"/>
    <col min="4" max="4" width="4.125" style="7" customWidth="1"/>
    <col min="5" max="5" width="5.875" style="16" bestFit="1" customWidth="1"/>
    <col min="6" max="6" width="5.5" style="16" bestFit="1" customWidth="1"/>
    <col min="7" max="7" width="9.5" style="16" bestFit="1" customWidth="1"/>
    <col min="8" max="8" width="5.5" style="16" bestFit="1" customWidth="1"/>
    <col min="9" max="9" width="5.5" style="16" customWidth="1"/>
    <col min="10" max="10" width="14" style="7" customWidth="1"/>
    <col min="11" max="16384" width="9" style="7"/>
  </cols>
  <sheetData>
    <row r="1" spans="1:10" ht="26.2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1.75" customHeight="1">
      <c r="A2" s="37" t="s">
        <v>12</v>
      </c>
      <c r="B2" s="37"/>
      <c r="C2" s="11"/>
      <c r="D2" s="11"/>
      <c r="E2" s="12"/>
      <c r="F2" s="11"/>
      <c r="G2" s="11"/>
      <c r="H2" s="12"/>
      <c r="I2" s="11"/>
      <c r="J2" s="13" t="s">
        <v>15</v>
      </c>
    </row>
    <row r="3" spans="1:10" ht="16.5" customHeight="1">
      <c r="A3" s="34" t="s">
        <v>55</v>
      </c>
      <c r="B3" s="49" t="s">
        <v>1</v>
      </c>
      <c r="C3" s="41"/>
      <c r="D3" s="35" t="s">
        <v>8</v>
      </c>
      <c r="E3" s="30" t="s">
        <v>32</v>
      </c>
      <c r="F3" s="52"/>
      <c r="G3" s="39" t="s">
        <v>33</v>
      </c>
      <c r="H3" s="40"/>
      <c r="I3" s="41"/>
      <c r="J3" s="34" t="s">
        <v>2</v>
      </c>
    </row>
    <row r="4" spans="1:10" ht="16.5" customHeight="1">
      <c r="A4" s="34"/>
      <c r="B4" s="50"/>
      <c r="C4" s="51"/>
      <c r="D4" s="36"/>
      <c r="E4" s="21" t="s">
        <v>56</v>
      </c>
      <c r="F4" s="22" t="s">
        <v>57</v>
      </c>
      <c r="G4" s="20" t="s">
        <v>58</v>
      </c>
      <c r="H4" s="21" t="s">
        <v>56</v>
      </c>
      <c r="I4" s="21" t="s">
        <v>57</v>
      </c>
      <c r="J4" s="34"/>
    </row>
    <row r="5" spans="1:10" ht="21.75" customHeight="1">
      <c r="A5" s="34" t="s">
        <v>3</v>
      </c>
      <c r="B5" s="28" t="s">
        <v>34</v>
      </c>
      <c r="C5" s="29"/>
      <c r="D5" s="1">
        <v>7.0000000000000007E-2</v>
      </c>
      <c r="E5" s="6"/>
      <c r="F5" s="10" t="str">
        <f>IF(E5="","",D5*E5*10)</f>
        <v/>
      </c>
      <c r="G5" s="5"/>
      <c r="H5" s="6"/>
      <c r="I5" s="6" t="str">
        <f>IF(H5="","",D5*H5*10)</f>
        <v/>
      </c>
      <c r="J5" s="2"/>
    </row>
    <row r="6" spans="1:10" ht="21.75" customHeight="1">
      <c r="A6" s="34"/>
      <c r="B6" s="28" t="s">
        <v>17</v>
      </c>
      <c r="C6" s="29"/>
      <c r="D6" s="1">
        <v>0.02</v>
      </c>
      <c r="E6" s="6"/>
      <c r="F6" s="10" t="str">
        <f t="shared" ref="F6:F33" si="0">IF(E6="","",D6*E6*10)</f>
        <v/>
      </c>
      <c r="G6" s="14"/>
      <c r="H6" s="6"/>
      <c r="I6" s="6" t="str">
        <f t="shared" ref="I6:I33" si="1">IF(H6="","",D6*H6*10)</f>
        <v/>
      </c>
      <c r="J6" s="2"/>
    </row>
    <row r="7" spans="1:10" ht="21.75" customHeight="1">
      <c r="A7" s="34"/>
      <c r="B7" s="28" t="s">
        <v>51</v>
      </c>
      <c r="C7" s="29"/>
      <c r="D7" s="1">
        <v>0.02</v>
      </c>
      <c r="E7" s="6"/>
      <c r="F7" s="10" t="str">
        <f t="shared" si="0"/>
        <v/>
      </c>
      <c r="G7" s="5"/>
      <c r="H7" s="6"/>
      <c r="I7" s="6" t="str">
        <f t="shared" si="1"/>
        <v/>
      </c>
      <c r="J7" s="2"/>
    </row>
    <row r="8" spans="1:10" ht="34.5" customHeight="1">
      <c r="A8" s="34"/>
      <c r="B8" s="28" t="s">
        <v>42</v>
      </c>
      <c r="C8" s="29"/>
      <c r="D8" s="1">
        <v>0.01</v>
      </c>
      <c r="E8" s="6"/>
      <c r="F8" s="10" t="str">
        <f t="shared" si="0"/>
        <v/>
      </c>
      <c r="G8" s="5"/>
      <c r="H8" s="6"/>
      <c r="I8" s="6" t="str">
        <f t="shared" si="1"/>
        <v/>
      </c>
      <c r="J8" s="2"/>
    </row>
    <row r="9" spans="1:10" ht="34.5" customHeight="1">
      <c r="A9" s="34"/>
      <c r="B9" s="28" t="s">
        <v>43</v>
      </c>
      <c r="C9" s="29"/>
      <c r="D9" s="1">
        <v>0.01</v>
      </c>
      <c r="E9" s="6"/>
      <c r="F9" s="10" t="str">
        <f t="shared" si="0"/>
        <v/>
      </c>
      <c r="G9" s="5"/>
      <c r="H9" s="6"/>
      <c r="I9" s="6" t="str">
        <f t="shared" si="1"/>
        <v/>
      </c>
      <c r="J9" s="2"/>
    </row>
    <row r="10" spans="1:10" ht="34.5" customHeight="1">
      <c r="A10" s="34"/>
      <c r="B10" s="28" t="s">
        <v>39</v>
      </c>
      <c r="C10" s="29"/>
      <c r="D10" s="1">
        <v>0.01</v>
      </c>
      <c r="E10" s="6"/>
      <c r="F10" s="10" t="str">
        <f t="shared" si="0"/>
        <v/>
      </c>
      <c r="G10" s="5"/>
      <c r="H10" s="6"/>
      <c r="I10" s="6" t="str">
        <f t="shared" si="1"/>
        <v/>
      </c>
      <c r="J10" s="2"/>
    </row>
    <row r="11" spans="1:10" ht="34.5" customHeight="1">
      <c r="A11" s="34"/>
      <c r="B11" s="28" t="s">
        <v>44</v>
      </c>
      <c r="C11" s="29"/>
      <c r="D11" s="1">
        <v>0.01</v>
      </c>
      <c r="E11" s="6"/>
      <c r="F11" s="10" t="str">
        <f t="shared" si="0"/>
        <v/>
      </c>
      <c r="G11" s="5"/>
      <c r="H11" s="6"/>
      <c r="I11" s="6" t="str">
        <f t="shared" si="1"/>
        <v/>
      </c>
      <c r="J11" s="2"/>
    </row>
    <row r="12" spans="1:10" ht="21.75" customHeight="1">
      <c r="A12" s="34"/>
      <c r="B12" s="28" t="s">
        <v>45</v>
      </c>
      <c r="C12" s="29"/>
      <c r="D12" s="1">
        <v>0.01</v>
      </c>
      <c r="E12" s="6"/>
      <c r="F12" s="10" t="str">
        <f t="shared" si="0"/>
        <v/>
      </c>
      <c r="G12" s="5"/>
      <c r="H12" s="6"/>
      <c r="I12" s="6" t="str">
        <f t="shared" si="1"/>
        <v/>
      </c>
      <c r="J12" s="2"/>
    </row>
    <row r="13" spans="1:10" ht="21.75" customHeight="1">
      <c r="A13" s="34"/>
      <c r="B13" s="28" t="s">
        <v>46</v>
      </c>
      <c r="C13" s="29"/>
      <c r="D13" s="1">
        <v>0.01</v>
      </c>
      <c r="E13" s="6"/>
      <c r="F13" s="10" t="str">
        <f t="shared" si="0"/>
        <v/>
      </c>
      <c r="G13" s="5"/>
      <c r="H13" s="6"/>
      <c r="I13" s="6" t="str">
        <f t="shared" si="1"/>
        <v/>
      </c>
      <c r="J13" s="2"/>
    </row>
    <row r="14" spans="1:10" ht="21.75" customHeight="1">
      <c r="A14" s="34"/>
      <c r="B14" s="28" t="s">
        <v>50</v>
      </c>
      <c r="C14" s="29"/>
      <c r="D14" s="1">
        <v>0.01</v>
      </c>
      <c r="E14" s="6"/>
      <c r="F14" s="10" t="str">
        <f t="shared" si="0"/>
        <v/>
      </c>
      <c r="G14" s="5"/>
      <c r="H14" s="6"/>
      <c r="I14" s="6" t="str">
        <f t="shared" si="1"/>
        <v/>
      </c>
      <c r="J14" s="2"/>
    </row>
    <row r="15" spans="1:10" ht="34.5" customHeight="1">
      <c r="A15" s="34"/>
      <c r="B15" s="28" t="s">
        <v>47</v>
      </c>
      <c r="C15" s="29"/>
      <c r="D15" s="1">
        <v>0.01</v>
      </c>
      <c r="E15" s="6"/>
      <c r="F15" s="10" t="str">
        <f t="shared" si="0"/>
        <v/>
      </c>
      <c r="G15" s="5"/>
      <c r="H15" s="6"/>
      <c r="I15" s="6" t="str">
        <f t="shared" si="1"/>
        <v/>
      </c>
      <c r="J15" s="2"/>
    </row>
    <row r="16" spans="1:10" ht="21.75" customHeight="1">
      <c r="A16" s="34"/>
      <c r="B16" s="28" t="s">
        <v>48</v>
      </c>
      <c r="C16" s="29"/>
      <c r="D16" s="1">
        <v>0.01</v>
      </c>
      <c r="E16" s="6"/>
      <c r="F16" s="10" t="str">
        <f t="shared" si="0"/>
        <v/>
      </c>
      <c r="G16" s="5"/>
      <c r="H16" s="6"/>
      <c r="I16" s="6" t="str">
        <f t="shared" si="1"/>
        <v/>
      </c>
      <c r="J16" s="2"/>
    </row>
    <row r="17" spans="1:10" ht="21.75" customHeight="1">
      <c r="A17" s="35" t="s">
        <v>4</v>
      </c>
      <c r="B17" s="28" t="s">
        <v>18</v>
      </c>
      <c r="C17" s="29"/>
      <c r="D17" s="1">
        <v>0.08</v>
      </c>
      <c r="E17" s="6"/>
      <c r="F17" s="10" t="str">
        <f t="shared" si="0"/>
        <v/>
      </c>
      <c r="G17" s="5"/>
      <c r="H17" s="6"/>
      <c r="I17" s="6" t="str">
        <f t="shared" si="1"/>
        <v/>
      </c>
      <c r="J17" s="2"/>
    </row>
    <row r="18" spans="1:10" ht="21.75" customHeight="1">
      <c r="A18" s="38"/>
      <c r="B18" s="28" t="s">
        <v>19</v>
      </c>
      <c r="C18" s="29"/>
      <c r="D18" s="1">
        <v>7.0000000000000007E-2</v>
      </c>
      <c r="E18" s="6"/>
      <c r="F18" s="10" t="str">
        <f t="shared" si="0"/>
        <v/>
      </c>
      <c r="G18" s="5"/>
      <c r="H18" s="6"/>
      <c r="I18" s="6" t="str">
        <f t="shared" si="1"/>
        <v/>
      </c>
      <c r="J18" s="2"/>
    </row>
    <row r="19" spans="1:10" ht="34.5" customHeight="1">
      <c r="A19" s="38"/>
      <c r="B19" s="28" t="s">
        <v>20</v>
      </c>
      <c r="C19" s="29"/>
      <c r="D19" s="1">
        <v>7.0000000000000007E-2</v>
      </c>
      <c r="E19" s="6"/>
      <c r="F19" s="10" t="str">
        <f t="shared" si="0"/>
        <v/>
      </c>
      <c r="G19" s="5"/>
      <c r="H19" s="6"/>
      <c r="I19" s="6" t="str">
        <f t="shared" si="1"/>
        <v/>
      </c>
      <c r="J19" s="2"/>
    </row>
    <row r="20" spans="1:10" ht="21.75" customHeight="1">
      <c r="A20" s="38"/>
      <c r="B20" s="28" t="s">
        <v>21</v>
      </c>
      <c r="C20" s="29"/>
      <c r="D20" s="1">
        <v>0.06</v>
      </c>
      <c r="E20" s="6"/>
      <c r="F20" s="10" t="str">
        <f t="shared" si="0"/>
        <v/>
      </c>
      <c r="G20" s="5"/>
      <c r="H20" s="6"/>
      <c r="I20" s="6" t="str">
        <f t="shared" si="1"/>
        <v/>
      </c>
      <c r="J20" s="2"/>
    </row>
    <row r="21" spans="1:10" ht="21.75" customHeight="1">
      <c r="A21" s="38"/>
      <c r="B21" s="28" t="s">
        <v>40</v>
      </c>
      <c r="C21" s="29"/>
      <c r="D21" s="1">
        <v>0.06</v>
      </c>
      <c r="E21" s="6"/>
      <c r="F21" s="10" t="str">
        <f t="shared" si="0"/>
        <v/>
      </c>
      <c r="G21" s="5"/>
      <c r="H21" s="6"/>
      <c r="I21" s="6" t="str">
        <f t="shared" si="1"/>
        <v/>
      </c>
      <c r="J21" s="2"/>
    </row>
    <row r="22" spans="1:10" ht="21.75" customHeight="1">
      <c r="A22" s="36"/>
      <c r="B22" s="28" t="s">
        <v>49</v>
      </c>
      <c r="C22" s="29"/>
      <c r="D22" s="1">
        <v>0.05</v>
      </c>
      <c r="E22" s="6"/>
      <c r="F22" s="10" t="str">
        <f t="shared" si="0"/>
        <v/>
      </c>
      <c r="G22" s="5"/>
      <c r="H22" s="6"/>
      <c r="I22" s="6" t="str">
        <f t="shared" si="1"/>
        <v/>
      </c>
      <c r="J22" s="2"/>
    </row>
    <row r="23" spans="1:10" ht="21.75" customHeight="1">
      <c r="A23" s="35" t="s">
        <v>31</v>
      </c>
      <c r="B23" s="28" t="s">
        <v>22</v>
      </c>
      <c r="C23" s="29"/>
      <c r="D23" s="1">
        <v>0.03</v>
      </c>
      <c r="E23" s="6"/>
      <c r="F23" s="10" t="str">
        <f t="shared" si="0"/>
        <v/>
      </c>
      <c r="G23" s="5"/>
      <c r="H23" s="6"/>
      <c r="I23" s="6" t="str">
        <f t="shared" si="1"/>
        <v/>
      </c>
      <c r="J23" s="2"/>
    </row>
    <row r="24" spans="1:10" ht="21.75" customHeight="1">
      <c r="A24" s="38"/>
      <c r="B24" s="28" t="s">
        <v>23</v>
      </c>
      <c r="C24" s="29"/>
      <c r="D24" s="1">
        <v>0.03</v>
      </c>
      <c r="E24" s="6"/>
      <c r="F24" s="10" t="str">
        <f t="shared" si="0"/>
        <v/>
      </c>
      <c r="G24" s="5"/>
      <c r="H24" s="6"/>
      <c r="I24" s="6" t="str">
        <f t="shared" si="1"/>
        <v/>
      </c>
      <c r="J24" s="2"/>
    </row>
    <row r="25" spans="1:10" ht="21.75" customHeight="1">
      <c r="A25" s="36"/>
      <c r="B25" s="28" t="s">
        <v>24</v>
      </c>
      <c r="C25" s="29"/>
      <c r="D25" s="1">
        <v>0.02</v>
      </c>
      <c r="E25" s="6"/>
      <c r="F25" s="10" t="str">
        <f t="shared" si="0"/>
        <v/>
      </c>
      <c r="G25" s="5"/>
      <c r="H25" s="6"/>
      <c r="I25" s="6" t="str">
        <f t="shared" si="1"/>
        <v/>
      </c>
      <c r="J25" s="2"/>
    </row>
    <row r="26" spans="1:10" ht="21.75" customHeight="1">
      <c r="A26" s="34" t="s">
        <v>5</v>
      </c>
      <c r="B26" s="28" t="s">
        <v>52</v>
      </c>
      <c r="C26" s="29"/>
      <c r="D26" s="1">
        <v>0.06</v>
      </c>
      <c r="E26" s="6"/>
      <c r="F26" s="10" t="str">
        <f t="shared" si="0"/>
        <v/>
      </c>
      <c r="G26" s="5"/>
      <c r="H26" s="6"/>
      <c r="I26" s="6" t="str">
        <f t="shared" si="1"/>
        <v/>
      </c>
      <c r="J26" s="2"/>
    </row>
    <row r="27" spans="1:10" ht="21.75" customHeight="1">
      <c r="A27" s="34"/>
      <c r="B27" s="28" t="s">
        <v>25</v>
      </c>
      <c r="C27" s="29"/>
      <c r="D27" s="1">
        <v>0.06</v>
      </c>
      <c r="E27" s="6"/>
      <c r="F27" s="10" t="str">
        <f t="shared" si="0"/>
        <v/>
      </c>
      <c r="G27" s="5"/>
      <c r="H27" s="6"/>
      <c r="I27" s="6" t="str">
        <f t="shared" si="1"/>
        <v/>
      </c>
      <c r="J27" s="2"/>
    </row>
    <row r="28" spans="1:10" ht="21.75" customHeight="1">
      <c r="A28" s="34"/>
      <c r="B28" s="28" t="s">
        <v>53</v>
      </c>
      <c r="C28" s="29"/>
      <c r="D28" s="1">
        <v>0.06</v>
      </c>
      <c r="E28" s="6"/>
      <c r="F28" s="10" t="str">
        <f t="shared" si="0"/>
        <v/>
      </c>
      <c r="G28" s="5"/>
      <c r="H28" s="6"/>
      <c r="I28" s="6" t="str">
        <f t="shared" si="1"/>
        <v/>
      </c>
      <c r="J28" s="2"/>
    </row>
    <row r="29" spans="1:10" ht="21.75" customHeight="1">
      <c r="A29" s="34" t="s">
        <v>6</v>
      </c>
      <c r="B29" s="28" t="s">
        <v>26</v>
      </c>
      <c r="C29" s="29"/>
      <c r="D29" s="1">
        <v>0.01</v>
      </c>
      <c r="E29" s="6"/>
      <c r="F29" s="10" t="str">
        <f t="shared" si="0"/>
        <v/>
      </c>
      <c r="G29" s="5"/>
      <c r="H29" s="6"/>
      <c r="I29" s="6" t="str">
        <f t="shared" si="1"/>
        <v/>
      </c>
      <c r="J29" s="2"/>
    </row>
    <row r="30" spans="1:10" ht="21.75" customHeight="1">
      <c r="A30" s="34"/>
      <c r="B30" s="28" t="s">
        <v>27</v>
      </c>
      <c r="C30" s="29"/>
      <c r="D30" s="1">
        <v>0.01</v>
      </c>
      <c r="E30" s="6"/>
      <c r="F30" s="10" t="str">
        <f t="shared" si="0"/>
        <v/>
      </c>
      <c r="G30" s="5"/>
      <c r="H30" s="6"/>
      <c r="I30" s="6" t="str">
        <f t="shared" si="1"/>
        <v/>
      </c>
      <c r="J30" s="2"/>
    </row>
    <row r="31" spans="1:10" ht="21.75" customHeight="1">
      <c r="A31" s="34"/>
      <c r="B31" s="28" t="s">
        <v>28</v>
      </c>
      <c r="C31" s="29"/>
      <c r="D31" s="1">
        <v>0.01</v>
      </c>
      <c r="E31" s="6"/>
      <c r="F31" s="10" t="str">
        <f t="shared" si="0"/>
        <v/>
      </c>
      <c r="G31" s="5"/>
      <c r="H31" s="6"/>
      <c r="I31" s="6" t="str">
        <f t="shared" si="1"/>
        <v/>
      </c>
      <c r="J31" s="2"/>
    </row>
    <row r="32" spans="1:10" ht="21.75" customHeight="1">
      <c r="A32" s="34"/>
      <c r="B32" s="28" t="s">
        <v>29</v>
      </c>
      <c r="C32" s="29"/>
      <c r="D32" s="1">
        <v>0.01</v>
      </c>
      <c r="E32" s="6"/>
      <c r="F32" s="10" t="str">
        <f t="shared" si="0"/>
        <v/>
      </c>
      <c r="G32" s="5"/>
      <c r="H32" s="6"/>
      <c r="I32" s="6" t="str">
        <f t="shared" si="1"/>
        <v/>
      </c>
      <c r="J32" s="2"/>
    </row>
    <row r="33" spans="1:10" ht="21.75" customHeight="1">
      <c r="A33" s="34"/>
      <c r="B33" s="28" t="s">
        <v>30</v>
      </c>
      <c r="C33" s="29"/>
      <c r="D33" s="1">
        <v>0.01</v>
      </c>
      <c r="E33" s="6"/>
      <c r="F33" s="10" t="str">
        <f t="shared" si="0"/>
        <v/>
      </c>
      <c r="G33" s="5"/>
      <c r="H33" s="6"/>
      <c r="I33" s="6" t="str">
        <f t="shared" si="1"/>
        <v/>
      </c>
      <c r="J33" s="2"/>
    </row>
    <row r="34" spans="1:10" ht="19.5" customHeight="1">
      <c r="A34" s="15"/>
    </row>
    <row r="35" spans="1:10" ht="21" customHeight="1">
      <c r="A35" s="33" t="s">
        <v>0</v>
      </c>
      <c r="B35" s="33"/>
      <c r="C35" s="33"/>
      <c r="D35" s="33"/>
      <c r="E35" s="33"/>
      <c r="F35" s="33"/>
      <c r="G35" s="33"/>
      <c r="H35" s="33"/>
      <c r="I35" s="33"/>
      <c r="J35" s="33"/>
    </row>
    <row r="36" spans="1:10" ht="21.75" customHeight="1">
      <c r="A36" s="37" t="s">
        <v>12</v>
      </c>
      <c r="B36" s="37"/>
      <c r="C36" s="11"/>
      <c r="D36" s="11"/>
      <c r="E36" s="12"/>
      <c r="F36" s="11"/>
      <c r="G36" s="11"/>
      <c r="H36" s="12"/>
      <c r="I36" s="11"/>
      <c r="J36" s="13" t="s">
        <v>16</v>
      </c>
    </row>
    <row r="37" spans="1:10" ht="19.5" customHeight="1">
      <c r="A37" s="34" t="s">
        <v>55</v>
      </c>
      <c r="B37" s="49" t="s">
        <v>1</v>
      </c>
      <c r="C37" s="41"/>
      <c r="D37" s="35" t="s">
        <v>9</v>
      </c>
      <c r="E37" s="30" t="s">
        <v>32</v>
      </c>
      <c r="F37" s="52"/>
      <c r="G37" s="39" t="s">
        <v>33</v>
      </c>
      <c r="H37" s="40"/>
      <c r="I37" s="41"/>
      <c r="J37" s="34" t="s">
        <v>2</v>
      </c>
    </row>
    <row r="38" spans="1:10" ht="19.5" customHeight="1">
      <c r="A38" s="34"/>
      <c r="B38" s="50"/>
      <c r="C38" s="51"/>
      <c r="D38" s="36"/>
      <c r="E38" s="21" t="s">
        <v>56</v>
      </c>
      <c r="F38" s="22" t="s">
        <v>57</v>
      </c>
      <c r="G38" s="20" t="s">
        <v>58</v>
      </c>
      <c r="H38" s="21" t="s">
        <v>56</v>
      </c>
      <c r="I38" s="21" t="s">
        <v>57</v>
      </c>
      <c r="J38" s="34"/>
    </row>
    <row r="39" spans="1:10" ht="21.75" customHeight="1">
      <c r="A39" s="34" t="s">
        <v>11</v>
      </c>
      <c r="B39" s="28" t="s">
        <v>7</v>
      </c>
      <c r="C39" s="29"/>
      <c r="D39" s="1">
        <v>0.02</v>
      </c>
      <c r="E39" s="6"/>
      <c r="F39" s="10" t="str">
        <f>IF(E39="","",D39*E39*10)</f>
        <v/>
      </c>
      <c r="G39" s="5"/>
      <c r="H39" s="6"/>
      <c r="I39" s="6" t="str">
        <f>IF(H39="","",D39*H39*10)</f>
        <v/>
      </c>
      <c r="J39" s="2"/>
    </row>
    <row r="40" spans="1:10" ht="21.75" customHeight="1">
      <c r="A40" s="34"/>
      <c r="B40" s="28" t="s">
        <v>35</v>
      </c>
      <c r="C40" s="29"/>
      <c r="D40" s="1">
        <v>0.02</v>
      </c>
      <c r="E40" s="6"/>
      <c r="F40" s="10" t="str">
        <f t="shared" ref="F40:F43" si="2">IF(E40="","",D40*E40*10)</f>
        <v/>
      </c>
      <c r="G40" s="5"/>
      <c r="H40" s="6"/>
      <c r="I40" s="6" t="str">
        <f t="shared" ref="I40:I43" si="3">IF(H40="","",D40*H40*10)</f>
        <v/>
      </c>
      <c r="J40" s="2"/>
    </row>
    <row r="41" spans="1:10" ht="34.5" customHeight="1">
      <c r="A41" s="34"/>
      <c r="B41" s="28" t="s">
        <v>36</v>
      </c>
      <c r="C41" s="29"/>
      <c r="D41" s="1">
        <v>0.02</v>
      </c>
      <c r="E41" s="6"/>
      <c r="F41" s="10" t="str">
        <f t="shared" si="2"/>
        <v/>
      </c>
      <c r="G41" s="5"/>
      <c r="H41" s="6"/>
      <c r="I41" s="6" t="str">
        <f t="shared" si="3"/>
        <v/>
      </c>
      <c r="J41" s="2"/>
    </row>
    <row r="42" spans="1:10" ht="34.5" customHeight="1">
      <c r="A42" s="34"/>
      <c r="B42" s="28" t="s">
        <v>41</v>
      </c>
      <c r="C42" s="29"/>
      <c r="D42" s="1">
        <v>0.02</v>
      </c>
      <c r="E42" s="6"/>
      <c r="F42" s="10" t="str">
        <f t="shared" si="2"/>
        <v/>
      </c>
      <c r="G42" s="14"/>
      <c r="H42" s="6"/>
      <c r="I42" s="6" t="str">
        <f t="shared" si="3"/>
        <v/>
      </c>
      <c r="J42" s="2"/>
    </row>
    <row r="43" spans="1:10" ht="21.75" customHeight="1">
      <c r="A43" s="34"/>
      <c r="B43" s="28" t="s">
        <v>37</v>
      </c>
      <c r="C43" s="29"/>
      <c r="D43" s="1">
        <v>0.02</v>
      </c>
      <c r="E43" s="6"/>
      <c r="F43" s="10" t="str">
        <f t="shared" si="2"/>
        <v/>
      </c>
      <c r="G43" s="14"/>
      <c r="H43" s="6"/>
      <c r="I43" s="6" t="str">
        <f t="shared" si="3"/>
        <v/>
      </c>
      <c r="J43" s="2"/>
    </row>
    <row r="44" spans="1:10" ht="21.75" customHeight="1" thickBot="1">
      <c r="A44" s="42" t="s">
        <v>63</v>
      </c>
      <c r="B44" s="43"/>
      <c r="C44" s="3" t="s">
        <v>14</v>
      </c>
      <c r="D44" s="4" t="str">
        <f>IF(E43="","",SUM(D5:D33,D39:D43))</f>
        <v/>
      </c>
      <c r="E44" s="8"/>
      <c r="F44" s="9" t="str">
        <f>IF(F43="","",SUM(F5:F33,F39:F43))</f>
        <v/>
      </c>
      <c r="G44" s="17"/>
      <c r="H44" s="8"/>
      <c r="I44" s="9" t="str">
        <f>IF(I43="","",SUM(I5:I33,I39:I43))</f>
        <v/>
      </c>
      <c r="J44" s="2"/>
    </row>
    <row r="45" spans="1:10" ht="37.5" customHeight="1" thickTop="1">
      <c r="A45" s="44"/>
      <c r="B45" s="45"/>
      <c r="C45" s="30" t="s">
        <v>59</v>
      </c>
      <c r="D45" s="31"/>
      <c r="E45" s="32"/>
      <c r="F45" s="26" t="str">
        <f>IF(F44="","",F44/D44)</f>
        <v/>
      </c>
      <c r="G45" s="27"/>
      <c r="H45" s="46" t="str">
        <f>IF(I44="","",I44/D44)</f>
        <v/>
      </c>
      <c r="I45" s="47"/>
      <c r="J45" s="48"/>
    </row>
    <row r="46" spans="1:10" ht="21" customHeight="1" thickBot="1">
      <c r="A46" s="63" t="s">
        <v>60</v>
      </c>
      <c r="B46" s="63"/>
      <c r="C46" s="63"/>
      <c r="D46" s="63"/>
      <c r="E46" s="63"/>
      <c r="F46" s="63"/>
      <c r="G46" s="63"/>
      <c r="H46" s="63"/>
      <c r="I46" s="63"/>
      <c r="J46" s="63"/>
    </row>
    <row r="47" spans="1:10" ht="21" customHeight="1" thickTop="1">
      <c r="A47" s="60" t="s">
        <v>61</v>
      </c>
      <c r="B47" s="61"/>
      <c r="C47" s="61"/>
      <c r="D47" s="61"/>
      <c r="E47" s="61"/>
      <c r="F47" s="61"/>
      <c r="G47" s="61"/>
      <c r="H47" s="61"/>
      <c r="I47" s="61"/>
      <c r="J47" s="62"/>
    </row>
    <row r="48" spans="1:10" ht="21" customHeight="1">
      <c r="A48" s="59" t="s">
        <v>62</v>
      </c>
      <c r="B48" s="59"/>
      <c r="C48" s="59"/>
      <c r="D48" s="59"/>
      <c r="E48" s="59"/>
      <c r="F48" s="59"/>
      <c r="G48" s="59"/>
      <c r="H48" s="59"/>
      <c r="I48" s="59"/>
      <c r="J48" s="59"/>
    </row>
    <row r="49" spans="1:10" ht="21" customHeight="1">
      <c r="A49" s="23" t="s">
        <v>38</v>
      </c>
      <c r="B49" s="24"/>
      <c r="C49" s="24"/>
      <c r="D49" s="24"/>
      <c r="E49" s="24"/>
      <c r="F49" s="24"/>
      <c r="G49" s="24"/>
      <c r="H49" s="24"/>
      <c r="I49" s="24"/>
      <c r="J49" s="25"/>
    </row>
    <row r="50" spans="1:10" ht="21" customHeight="1">
      <c r="A50" s="23"/>
      <c r="B50" s="24"/>
      <c r="C50" s="24"/>
      <c r="D50" s="24"/>
      <c r="E50" s="24"/>
      <c r="F50" s="24"/>
      <c r="G50" s="24"/>
      <c r="H50" s="24"/>
      <c r="I50" s="24"/>
      <c r="J50" s="25"/>
    </row>
    <row r="51" spans="1:10" ht="21" customHeight="1">
      <c r="A51" s="23"/>
      <c r="B51" s="24"/>
      <c r="C51" s="24"/>
      <c r="D51" s="24"/>
      <c r="E51" s="24"/>
      <c r="F51" s="24"/>
      <c r="G51" s="24"/>
      <c r="H51" s="24"/>
      <c r="I51" s="24"/>
      <c r="J51" s="25"/>
    </row>
    <row r="52" spans="1:10" ht="21" customHeight="1">
      <c r="A52" s="23"/>
      <c r="B52" s="24"/>
      <c r="C52" s="24"/>
      <c r="D52" s="24"/>
      <c r="E52" s="24"/>
      <c r="F52" s="24"/>
      <c r="G52" s="24"/>
      <c r="H52" s="24"/>
      <c r="I52" s="24"/>
      <c r="J52" s="25"/>
    </row>
    <row r="53" spans="1:10" ht="21" customHeight="1">
      <c r="A53" s="23"/>
      <c r="B53" s="24"/>
      <c r="C53" s="24"/>
      <c r="D53" s="24"/>
      <c r="E53" s="24"/>
      <c r="F53" s="24"/>
      <c r="G53" s="24"/>
      <c r="H53" s="24"/>
      <c r="I53" s="24"/>
      <c r="J53" s="25"/>
    </row>
    <row r="54" spans="1:10" ht="21" customHeight="1">
      <c r="A54" s="23"/>
      <c r="B54" s="24"/>
      <c r="C54" s="24"/>
      <c r="D54" s="24"/>
      <c r="E54" s="24"/>
      <c r="F54" s="24"/>
      <c r="G54" s="24"/>
      <c r="H54" s="24"/>
      <c r="I54" s="24"/>
      <c r="J54" s="25"/>
    </row>
    <row r="55" spans="1:10" ht="21" customHeight="1">
      <c r="A55" s="23"/>
      <c r="B55" s="24"/>
      <c r="C55" s="24"/>
      <c r="D55" s="24"/>
      <c r="E55" s="24"/>
      <c r="F55" s="24"/>
      <c r="G55" s="24"/>
      <c r="H55" s="24"/>
      <c r="I55" s="24"/>
      <c r="J55" s="25"/>
    </row>
    <row r="56" spans="1:10" ht="21" customHeight="1">
      <c r="A56" s="23"/>
      <c r="B56" s="24"/>
      <c r="C56" s="24"/>
      <c r="D56" s="24"/>
      <c r="E56" s="24"/>
      <c r="F56" s="24"/>
      <c r="G56" s="24"/>
      <c r="H56" s="24"/>
      <c r="I56" s="24"/>
      <c r="J56" s="25"/>
    </row>
    <row r="57" spans="1:10" ht="21" customHeight="1">
      <c r="A57" s="23"/>
      <c r="B57" s="24"/>
      <c r="C57" s="24"/>
      <c r="D57" s="24"/>
      <c r="E57" s="24"/>
      <c r="F57" s="24"/>
      <c r="G57" s="24"/>
      <c r="H57" s="24"/>
      <c r="I57" s="24"/>
      <c r="J57" s="25"/>
    </row>
    <row r="58" spans="1:10" ht="21" customHeight="1">
      <c r="A58" s="23"/>
      <c r="B58" s="24"/>
      <c r="C58" s="24"/>
      <c r="D58" s="24"/>
      <c r="E58" s="24"/>
      <c r="F58" s="24"/>
      <c r="G58" s="24"/>
      <c r="H58" s="24"/>
      <c r="I58" s="24"/>
      <c r="J58" s="25"/>
    </row>
    <row r="59" spans="1:10" ht="21" customHeight="1">
      <c r="A59" s="23"/>
      <c r="B59" s="24"/>
      <c r="C59" s="24"/>
      <c r="D59" s="24"/>
      <c r="E59" s="24"/>
      <c r="F59" s="24"/>
      <c r="G59" s="24"/>
      <c r="H59" s="24"/>
      <c r="I59" s="24"/>
      <c r="J59" s="25"/>
    </row>
    <row r="60" spans="1:10" ht="21" customHeight="1">
      <c r="A60" s="23"/>
      <c r="B60" s="24"/>
      <c r="C60" s="24"/>
      <c r="D60" s="24"/>
      <c r="E60" s="24"/>
      <c r="F60" s="24"/>
      <c r="G60" s="24"/>
      <c r="H60" s="24"/>
      <c r="I60" s="24"/>
      <c r="J60" s="25"/>
    </row>
    <row r="61" spans="1:10" ht="21" customHeight="1">
      <c r="A61" s="23"/>
      <c r="B61" s="24"/>
      <c r="C61" s="24"/>
      <c r="D61" s="24"/>
      <c r="E61" s="24"/>
      <c r="F61" s="24"/>
      <c r="G61" s="24"/>
      <c r="H61" s="24"/>
      <c r="I61" s="24"/>
      <c r="J61" s="25"/>
    </row>
    <row r="62" spans="1:10" ht="21" customHeight="1">
      <c r="A62" s="23"/>
      <c r="B62" s="24"/>
      <c r="C62" s="24"/>
      <c r="D62" s="24"/>
      <c r="E62" s="24"/>
      <c r="F62" s="24"/>
      <c r="G62" s="24"/>
      <c r="H62" s="24"/>
      <c r="I62" s="24"/>
      <c r="J62" s="25"/>
    </row>
    <row r="63" spans="1:10" ht="21" customHeight="1">
      <c r="A63" s="23"/>
      <c r="B63" s="24"/>
      <c r="C63" s="24"/>
      <c r="D63" s="24"/>
      <c r="E63" s="24"/>
      <c r="F63" s="24"/>
      <c r="G63" s="24"/>
      <c r="H63" s="24"/>
      <c r="I63" s="24"/>
      <c r="J63" s="25"/>
    </row>
    <row r="64" spans="1:10" ht="21" customHeight="1">
      <c r="A64" s="23"/>
      <c r="B64" s="24"/>
      <c r="C64" s="24"/>
      <c r="D64" s="24"/>
      <c r="E64" s="24"/>
      <c r="F64" s="24"/>
      <c r="G64" s="24"/>
      <c r="H64" s="24"/>
      <c r="I64" s="24"/>
      <c r="J64" s="25"/>
    </row>
    <row r="65" spans="1:10" ht="21" customHeight="1">
      <c r="A65" s="23"/>
      <c r="B65" s="24"/>
      <c r="C65" s="24"/>
      <c r="D65" s="24"/>
      <c r="E65" s="24"/>
      <c r="F65" s="24"/>
      <c r="G65" s="24"/>
      <c r="H65" s="24"/>
      <c r="I65" s="24"/>
      <c r="J65" s="25"/>
    </row>
    <row r="66" spans="1:10" ht="21" customHeight="1">
      <c r="A66" s="23"/>
      <c r="B66" s="24"/>
      <c r="C66" s="24"/>
      <c r="D66" s="24"/>
      <c r="E66" s="24"/>
      <c r="F66" s="24"/>
      <c r="G66" s="24"/>
      <c r="H66" s="24"/>
      <c r="I66" s="24"/>
      <c r="J66" s="25"/>
    </row>
    <row r="67" spans="1:10" ht="21" customHeight="1">
      <c r="A67" s="23"/>
      <c r="B67" s="24"/>
      <c r="C67" s="24"/>
      <c r="D67" s="24"/>
      <c r="E67" s="24"/>
      <c r="F67" s="24"/>
      <c r="G67" s="24"/>
      <c r="H67" s="24"/>
      <c r="I67" s="24"/>
      <c r="J67" s="25"/>
    </row>
    <row r="68" spans="1:10" ht="21" customHeight="1">
      <c r="A68" s="23"/>
      <c r="B68" s="24"/>
      <c r="C68" s="24"/>
      <c r="D68" s="24"/>
      <c r="E68" s="24"/>
      <c r="F68" s="24"/>
      <c r="G68" s="24"/>
      <c r="H68" s="24"/>
      <c r="I68" s="24"/>
      <c r="J68" s="25"/>
    </row>
    <row r="69" spans="1:10" ht="21" customHeight="1">
      <c r="A69" s="23"/>
      <c r="B69" s="24"/>
      <c r="C69" s="24"/>
      <c r="D69" s="24"/>
      <c r="E69" s="24"/>
      <c r="F69" s="24"/>
      <c r="G69" s="24"/>
      <c r="H69" s="24"/>
      <c r="I69" s="24"/>
      <c r="J69" s="25"/>
    </row>
    <row r="70" spans="1:10" s="18" customFormat="1" ht="21.75" customHeight="1">
      <c r="A70" s="56" t="s">
        <v>54</v>
      </c>
      <c r="B70" s="57"/>
      <c r="C70" s="57"/>
      <c r="D70" s="57"/>
      <c r="E70" s="57"/>
      <c r="F70" s="57"/>
      <c r="G70" s="57"/>
      <c r="H70" s="57"/>
      <c r="I70" s="57"/>
      <c r="J70" s="58"/>
    </row>
    <row r="71" spans="1:10" ht="21.75" customHeight="1">
      <c r="A71" s="53" t="s">
        <v>10</v>
      </c>
      <c r="B71" s="54"/>
      <c r="C71" s="54"/>
      <c r="D71" s="54"/>
      <c r="E71" s="54"/>
      <c r="F71" s="54"/>
      <c r="G71" s="54"/>
      <c r="H71" s="54"/>
      <c r="I71" s="54"/>
      <c r="J71" s="55"/>
    </row>
    <row r="72" spans="1:10">
      <c r="A72" s="19"/>
      <c r="J72" s="19" t="s">
        <v>13</v>
      </c>
    </row>
  </sheetData>
  <mergeCells count="86">
    <mergeCell ref="B24:C24"/>
    <mergeCell ref="A46:J46"/>
    <mergeCell ref="B43:C43"/>
    <mergeCell ref="E3:F3"/>
    <mergeCell ref="G3:I3"/>
    <mergeCell ref="B30:C30"/>
    <mergeCell ref="B29:C29"/>
    <mergeCell ref="B20:C20"/>
    <mergeCell ref="B21:C21"/>
    <mergeCell ref="B22:C22"/>
    <mergeCell ref="B3:C4"/>
    <mergeCell ref="B5:C5"/>
    <mergeCell ref="B6:C6"/>
    <mergeCell ref="B7:C7"/>
    <mergeCell ref="B8:C8"/>
    <mergeCell ref="A71:J71"/>
    <mergeCell ref="A39:A43"/>
    <mergeCell ref="A70:J70"/>
    <mergeCell ref="A48:J48"/>
    <mergeCell ref="A47:J47"/>
    <mergeCell ref="A49:J49"/>
    <mergeCell ref="A57:J57"/>
    <mergeCell ref="A58:J58"/>
    <mergeCell ref="A59:J59"/>
    <mergeCell ref="A61:J61"/>
    <mergeCell ref="A68:J68"/>
    <mergeCell ref="A69:J69"/>
    <mergeCell ref="A67:J67"/>
    <mergeCell ref="A55:J55"/>
    <mergeCell ref="A56:J56"/>
    <mergeCell ref="A50:J50"/>
    <mergeCell ref="A51:J51"/>
    <mergeCell ref="B32:C32"/>
    <mergeCell ref="B33:C33"/>
    <mergeCell ref="A53:J53"/>
    <mergeCell ref="A36:B36"/>
    <mergeCell ref="A52:J52"/>
    <mergeCell ref="E37:F37"/>
    <mergeCell ref="A54:J54"/>
    <mergeCell ref="G37:I37"/>
    <mergeCell ref="B41:C41"/>
    <mergeCell ref="B42:C42"/>
    <mergeCell ref="B11:C11"/>
    <mergeCell ref="B12:C12"/>
    <mergeCell ref="A44:B45"/>
    <mergeCell ref="H45:J45"/>
    <mergeCell ref="B40:C40"/>
    <mergeCell ref="B13:C13"/>
    <mergeCell ref="B39:C39"/>
    <mergeCell ref="B37:C38"/>
    <mergeCell ref="B25:C25"/>
    <mergeCell ref="B26:C26"/>
    <mergeCell ref="B27:C27"/>
    <mergeCell ref="B28:C28"/>
    <mergeCell ref="A1:J1"/>
    <mergeCell ref="J3:J4"/>
    <mergeCell ref="J37:J38"/>
    <mergeCell ref="A26:A28"/>
    <mergeCell ref="A29:A33"/>
    <mergeCell ref="A37:A38"/>
    <mergeCell ref="D37:D38"/>
    <mergeCell ref="A2:B2"/>
    <mergeCell ref="A5:A16"/>
    <mergeCell ref="A3:A4"/>
    <mergeCell ref="D3:D4"/>
    <mergeCell ref="A17:A22"/>
    <mergeCell ref="A23:A25"/>
    <mergeCell ref="A35:J35"/>
    <mergeCell ref="B9:C9"/>
    <mergeCell ref="B10:C10"/>
    <mergeCell ref="A66:J66"/>
    <mergeCell ref="F45:G45"/>
    <mergeCell ref="B14:C14"/>
    <mergeCell ref="B15:C15"/>
    <mergeCell ref="B16:C16"/>
    <mergeCell ref="B17:C17"/>
    <mergeCell ref="B18:C18"/>
    <mergeCell ref="A60:J60"/>
    <mergeCell ref="A62:J62"/>
    <mergeCell ref="A63:J63"/>
    <mergeCell ref="A64:J64"/>
    <mergeCell ref="A65:J65"/>
    <mergeCell ref="B19:C19"/>
    <mergeCell ref="C45:E45"/>
    <mergeCell ref="B31:C31"/>
    <mergeCell ref="B23:C23"/>
  </mergeCells>
  <phoneticPr fontId="1" type="noConversion"/>
  <pageMargins left="0.2" right="0.15" top="0.28000000000000003" bottom="0.27559055118110237" header="0.11811023622047245" footer="0.27559055118110237"/>
  <pageSetup paperSize="9" orientation="portrait" r:id="rId1"/>
  <rowBreaks count="1" manualBreakCount="1">
    <brk id="3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42DEB09AFBA40F4396488173C7A8AA6E" ma:contentTypeVersion="1" ma:contentTypeDescription="建立新的文件。" ma:contentTypeScope="" ma:versionID="3ccc377afba81b52d1eeb363e6868094">
  <xsd:schema xmlns:xsd="http://www.w3.org/2001/XMLSchema" xmlns:xs="http://www.w3.org/2001/XMLSchema" xmlns:p="http://schemas.microsoft.com/office/2006/metadata/properties" xmlns:ns2="94c81ad3-0f33-41fd-8ceb-d18557dec287" targetNamespace="http://schemas.microsoft.com/office/2006/metadata/properties" ma:root="true" ma:fieldsID="b3403b0d100c4bd8a95ee026baec3576" ns2:_="">
    <xsd:import namespace="94c81ad3-0f33-41fd-8ceb-d18557dec28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81ad3-0f33-41fd-8ceb-d18557dec28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文件識別碼值" ma:description="指派給此項目的文件識別碼值。" ma:internalName="_dlc_DocId" ma:readOnly="true">
      <xsd:simpleType>
        <xsd:restriction base="dms:Text"/>
      </xsd:simpleType>
    </xsd:element>
    <xsd:element name="_dlc_DocIdUrl" ma:index="9" nillable="true" ma:displayName="文件識別碼" ma:description="此文件的永久性連結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持續性識別碼" ma:description="新增時保留識別碼。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4c81ad3-0f33-41fd-8ceb-d18557dec287">KDPTCJX7ZR4J-76-1836</_dlc_DocId>
    <_dlc_DocIdUrl xmlns="94c81ad3-0f33-41fd-8ceb-d18557dec287">
      <Url>http://fs-aps/standard/_layouts/DocIdRedir.aspx?ID=KDPTCJX7ZR4J-76-1836</Url>
      <Description>KDPTCJX7ZR4J-76-1836</Description>
    </_dlc_DocIdUrl>
  </documentManagement>
</p:properties>
</file>

<file path=customXml/itemProps1.xml><?xml version="1.0" encoding="utf-8"?>
<ds:datastoreItem xmlns:ds="http://schemas.openxmlformats.org/officeDocument/2006/customXml" ds:itemID="{5516BD0B-61E2-443C-845F-29EF7044E628}"/>
</file>

<file path=customXml/itemProps2.xml><?xml version="1.0" encoding="utf-8"?>
<ds:datastoreItem xmlns:ds="http://schemas.openxmlformats.org/officeDocument/2006/customXml" ds:itemID="{F506725B-D521-4A47-977D-84FC44180626}"/>
</file>

<file path=customXml/itemProps3.xml><?xml version="1.0" encoding="utf-8"?>
<ds:datastoreItem xmlns:ds="http://schemas.openxmlformats.org/officeDocument/2006/customXml" ds:itemID="{52690940-FB70-42D2-B079-0B42254E9300}"/>
</file>

<file path=customXml/itemProps4.xml><?xml version="1.0" encoding="utf-8"?>
<ds:datastoreItem xmlns:ds="http://schemas.openxmlformats.org/officeDocument/2006/customXml" ds:itemID="{B3040686-D04A-47FB-8F66-A3263D04C5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陳振東</dc:creator>
  <cp:lastModifiedBy>陳振東</cp:lastModifiedBy>
  <cp:lastPrinted>2018-09-27T07:21:25Z</cp:lastPrinted>
  <dcterms:created xsi:type="dcterms:W3CDTF">2016-07-29T04:01:26Z</dcterms:created>
  <dcterms:modified xsi:type="dcterms:W3CDTF">2018-09-27T07:21:31Z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80b75565-6e93-40c9-b739-259473b929a5</vt:lpwstr>
  </property>
  <property fmtid="{D5CDD505-2E9C-101B-9397-08002B2CF9AE}" pid="3" name="ContentTypeId">
    <vt:lpwstr>0x01010042DEB09AFBA40F4396488173C7A8AA6E</vt:lpwstr>
  </property>
</Properties>
</file>